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J8" i="1"/>
  <c r="K8"/>
  <c r="L8"/>
</calcChain>
</file>

<file path=xl/sharedStrings.xml><?xml version="1.0" encoding="utf-8"?>
<sst xmlns="http://schemas.openxmlformats.org/spreadsheetml/2006/main" count="134" uniqueCount="106">
  <si>
    <t>YAKIN DOĞU BANK LTD.</t>
  </si>
  <si>
    <t>KARŞILAŞTIRMALI BİLANÇOSU</t>
  </si>
  <si>
    <t>(TL)</t>
  </si>
  <si>
    <t>CARİ DÖNEM</t>
  </si>
  <si>
    <t>ÖNCEKİ DÖNEM</t>
  </si>
  <si>
    <t>PASİFLER</t>
  </si>
  <si>
    <t>Dipnot</t>
  </si>
  <si>
    <t>( 31/12/2009)</t>
  </si>
  <si>
    <t>TP</t>
  </si>
  <si>
    <t>YP</t>
  </si>
  <si>
    <t>TOPLAM</t>
  </si>
  <si>
    <t>I -</t>
  </si>
  <si>
    <t xml:space="preserve">MEVDUAT </t>
  </si>
  <si>
    <t>(10)</t>
  </si>
  <si>
    <t>A.</t>
  </si>
  <si>
    <t>Tasarruf Mevduatı</t>
  </si>
  <si>
    <t>B.</t>
  </si>
  <si>
    <t>Resmi Kuruluşlar Mevduatı</t>
  </si>
  <si>
    <t>C.</t>
  </si>
  <si>
    <t>Ticari Kuruluşlar Mevduatı</t>
  </si>
  <si>
    <t>D.</t>
  </si>
  <si>
    <t>Diğer Kuruluşlar Mevduatı</t>
  </si>
  <si>
    <t>E.</t>
  </si>
  <si>
    <t>Bankalar Mevduatı</t>
  </si>
  <si>
    <t>F.</t>
  </si>
  <si>
    <t>Altın Depo Hesapları</t>
  </si>
  <si>
    <t xml:space="preserve">II - </t>
  </si>
  <si>
    <t>REPO İŞLEMLERİNDEN SAĞLANAN FONLAR</t>
  </si>
  <si>
    <t>(11)</t>
  </si>
  <si>
    <t>III -</t>
  </si>
  <si>
    <t xml:space="preserve">ALINAN KREDİLER </t>
  </si>
  <si>
    <t>(12)</t>
  </si>
  <si>
    <t>K.K.T.C.Merkez Bankası Kredileri</t>
  </si>
  <si>
    <t>Alınan Diğer Krediler</t>
  </si>
  <si>
    <t xml:space="preserve"> 1) Yurtiçi banka ve kuruluşlardan</t>
  </si>
  <si>
    <t xml:space="preserve"> 2) Yurtdışı banka, kuruluş ve fonlardan</t>
  </si>
  <si>
    <t>3) Sermaye Benzeri Krediler</t>
  </si>
  <si>
    <t xml:space="preserve">IV - </t>
  </si>
  <si>
    <t xml:space="preserve">FONLAR </t>
  </si>
  <si>
    <t>(13)</t>
  </si>
  <si>
    <t>V -</t>
  </si>
  <si>
    <t xml:space="preserve">ÇIKARILAN MENKUL KIYMETLER [ Net ]  </t>
  </si>
  <si>
    <t>(14)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</si>
  <si>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</si>
  <si>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</si>
  <si>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</si>
  <si>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</si>
  <si>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</si>
  <si>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</si>
  <si>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</si>
  <si>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>Diğer</t>
  </si>
  <si>
    <t xml:space="preserve">VII - </t>
  </si>
  <si>
    <t xml:space="preserve">FİNANSAL KİRALAMA BORÇLARI [ Net ] </t>
  </si>
  <si>
    <t>Finansal Kiralama Borçları</t>
  </si>
  <si>
    <t>Ertelenmiş Finansal Kiralama Giderleri ( - )</t>
  </si>
  <si>
    <t>VIII -</t>
  </si>
  <si>
    <t>ÖDENECEK VERGİ, RESİM, HARÇ VE PRİMLER</t>
  </si>
  <si>
    <t>IX -</t>
  </si>
  <si>
    <t>İTHALAT TRANSFER EMİRLERİ</t>
  </si>
  <si>
    <t>X -</t>
  </si>
  <si>
    <t xml:space="preserve">MUHTELİF BORÇLAR </t>
  </si>
  <si>
    <t>(15)</t>
  </si>
  <si>
    <t>XI -</t>
  </si>
  <si>
    <t>KARŞILIKLAR</t>
  </si>
  <si>
    <t>Kıdem Tazminatı Karşılığı</t>
  </si>
  <si>
    <t>Genel Kredi Karşılıkları</t>
  </si>
  <si>
    <t>Vergi Karşılığı</t>
  </si>
  <si>
    <t>Diğer Karşılıklar</t>
  </si>
  <si>
    <t>XII -</t>
  </si>
  <si>
    <t xml:space="preserve">DİĞER PASİFLER  </t>
  </si>
  <si>
    <t>(16)</t>
  </si>
  <si>
    <t>XIII -</t>
  </si>
  <si>
    <t xml:space="preserve">ÖZKAYNAKLAR </t>
  </si>
  <si>
    <t>(17)</t>
  </si>
  <si>
    <t xml:space="preserve">Ödenmiş Sermaye  </t>
  </si>
  <si>
    <t>1) Nominal Sermaye</t>
  </si>
  <si>
    <t>2) Ödenmemiş Sermaye ( - )</t>
  </si>
  <si>
    <t>Kanuni Yedek Akçeler</t>
  </si>
  <si>
    <t>1) 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</si>
  <si>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</si>
  <si>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</si>
  <si>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</si>
  <si>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</si>
  <si>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 xml:space="preserve">Değerleme Farkları </t>
  </si>
  <si>
    <t>(18)</t>
  </si>
  <si>
    <t>Zarar</t>
  </si>
  <si>
    <t>1) Dönem Zararı</t>
  </si>
  <si>
    <t>2) Geçmiş Yıl Zararları</t>
  </si>
  <si>
    <t>XIV -</t>
  </si>
  <si>
    <t>KÂR</t>
  </si>
  <si>
    <t>Dönem Kârı</t>
  </si>
  <si>
    <t>Geçmiş Yıl Kârları</t>
  </si>
  <si>
    <t xml:space="preserve">TOPLAM PASİFLER  </t>
  </si>
  <si>
    <t>(19)</t>
  </si>
  <si>
    <t xml:space="preserve">BİLANÇO DIŞI YÜKÜMLÜLÜKLER </t>
  </si>
  <si>
    <t>(1)</t>
  </si>
  <si>
    <t xml:space="preserve">GARANTİ VE KEFALETLER </t>
  </si>
  <si>
    <t>(2)</t>
  </si>
  <si>
    <t>II -</t>
  </si>
  <si>
    <t xml:space="preserve">TAAHHÜTLER </t>
  </si>
  <si>
    <t>(3)</t>
  </si>
  <si>
    <t xml:space="preserve">DÖVİZ VE FAİZ HADDİ İLE İLGİLİ İŞLEMLER </t>
  </si>
  <si>
    <t>(4)</t>
  </si>
  <si>
    <t>IV -</t>
  </si>
  <si>
    <t xml:space="preserve">EMANET VE REHİNLİ KIYMETLER </t>
  </si>
  <si>
    <t>( 31/12/2010)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</si>
</sst>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3"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rgb="FF0000FF"/>
      </top>
      <bottom/>
      <diagonal/>
    </border>
    <border>
      <left/>
      <right/>
      <top style="double">
        <color rgb="FF0000FF"/>
      </top>
      <bottom/>
      <diagonal/>
    </border>
    <border>
      <left/>
      <right style="double">
        <color rgb="FF0000FF"/>
      </right>
      <top style="double">
        <color rgb="FF0000FF"/>
      </top>
      <bottom/>
      <diagonal/>
    </border>
    <border>
      <left/>
      <right style="medium">
        <color rgb="FF0000FF"/>
      </right>
      <top style="double">
        <color rgb="FF0000FF"/>
      </top>
      <bottom/>
      <diagonal/>
    </border>
    <border>
      <left style="medium">
        <color rgb="FF0000FF"/>
      </left>
      <right style="double">
        <color rgb="FF0000FF"/>
      </right>
      <top style="double">
        <color rgb="FF0000FF"/>
      </top>
      <bottom/>
      <diagonal/>
    </border>
    <border>
      <left style="double">
        <color rgb="FF0000FF"/>
      </left>
      <right style="medium">
        <color rgb="FF0000FF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0000FF"/>
      </left>
      <right style="double">
        <color rgb="FF0000FF"/>
      </right>
      <top/>
      <bottom style="medium">
        <color rgb="FFFF0000"/>
      </bottom>
      <diagonal/>
    </border>
    <border>
      <left/>
      <right style="medium">
        <color rgb="FF0000FF"/>
      </right>
      <top/>
      <bottom style="medium">
        <color rgb="FFFF0000"/>
      </bottom>
      <diagonal/>
    </border>
    <border>
      <left style="double">
        <color rgb="FF0000FF"/>
      </left>
      <right style="medium">
        <color rgb="FF0000FF"/>
      </right>
      <top/>
      <bottom style="dotted">
        <color rgb="FF0000FF"/>
      </bottom>
      <diagonal/>
    </border>
    <border>
      <left/>
      <right/>
      <top/>
      <bottom style="dotted">
        <color rgb="FF0000FF"/>
      </bottom>
      <diagonal/>
    </border>
    <border>
      <left style="medium">
        <color rgb="FF0000FF"/>
      </left>
      <right style="double">
        <color rgb="FF0000FF"/>
      </right>
      <top/>
      <bottom style="dotted">
        <color rgb="FF0000FF"/>
      </bottom>
      <diagonal/>
    </border>
    <border>
      <left/>
      <right style="medium">
        <color rgb="FF0000FF"/>
      </right>
      <top/>
      <bottom style="dotted">
        <color rgb="FF0000FF"/>
      </bottom>
      <diagonal/>
    </border>
    <border>
      <left style="double">
        <color rgb="FF0000FF"/>
      </left>
      <right style="medium">
        <color rgb="FF0000FF"/>
      </right>
      <top style="dashed">
        <color rgb="FF0000FF"/>
      </top>
      <bottom style="medium">
        <color rgb="FFFF0000"/>
      </bottom>
      <diagonal/>
    </border>
    <border>
      <left/>
      <right/>
      <top style="dashed">
        <color rgb="FF0000FF"/>
      </top>
      <bottom style="medium">
        <color rgb="FFFF0000"/>
      </bottom>
      <diagonal/>
    </border>
    <border>
      <left style="medium">
        <color rgb="FF0000FF"/>
      </left>
      <right style="double">
        <color rgb="FF0000FF"/>
      </right>
      <top style="dashed">
        <color rgb="FF0000FF"/>
      </top>
      <bottom style="medium">
        <color rgb="FFFF0000"/>
      </bottom>
      <diagonal/>
    </border>
    <border>
      <left/>
      <right style="medium">
        <color rgb="FF0000FF"/>
      </right>
      <top style="dashed">
        <color rgb="FF0000FF"/>
      </top>
      <bottom style="medium">
        <color rgb="FFFF0000"/>
      </bottom>
      <diagonal/>
    </border>
    <border>
      <left style="double">
        <color rgb="FF0000FF"/>
      </left>
      <right style="medium">
        <color rgb="FF0000FF"/>
      </right>
      <top/>
      <bottom style="dashDot">
        <color rgb="FF000080"/>
      </bottom>
      <diagonal/>
    </border>
    <border>
      <left style="double">
        <color rgb="FF0000FF"/>
      </left>
      <right style="medium">
        <color rgb="FF0000FF"/>
      </right>
      <top style="dashDot">
        <color rgb="FF000080"/>
      </top>
      <bottom style="dashDot">
        <color rgb="FF000080"/>
      </bottom>
      <diagonal/>
    </border>
    <border>
      <left/>
      <right/>
      <top style="dashDot">
        <color rgb="FF000080"/>
      </top>
      <bottom style="dashDot">
        <color rgb="FF000080"/>
      </bottom>
      <diagonal/>
    </border>
    <border>
      <left style="medium">
        <color rgb="FF0000FF"/>
      </left>
      <right style="double">
        <color rgb="FF0000FF"/>
      </right>
      <top/>
      <bottom style="dashDot">
        <color rgb="FF000080"/>
      </bottom>
      <diagonal/>
    </border>
    <border>
      <left/>
      <right style="medium">
        <color rgb="FF0000FF"/>
      </right>
      <top style="dashDot">
        <color rgb="FF000080"/>
      </top>
      <bottom style="dashDot">
        <color rgb="FF000080"/>
      </bottom>
      <diagonal/>
    </border>
    <border>
      <left/>
      <right/>
      <top/>
      <bottom style="dashDot">
        <color rgb="FF000080"/>
      </bottom>
      <diagonal/>
    </border>
    <border>
      <left/>
      <right style="medium">
        <color rgb="FF0000FF"/>
      </right>
      <top/>
      <bottom style="dashDot">
        <color rgb="FF000080"/>
      </bottom>
      <diagonal/>
    </border>
    <border>
      <left style="double">
        <color rgb="FF0000FF"/>
      </left>
      <right style="medium">
        <color rgb="FF0000FF"/>
      </right>
      <top/>
      <bottom style="dashDot">
        <color rgb="FF333399"/>
      </bottom>
      <diagonal/>
    </border>
    <border>
      <left/>
      <right/>
      <top/>
      <bottom style="dashDot">
        <color rgb="FF333399"/>
      </bottom>
      <diagonal/>
    </border>
    <border>
      <left/>
      <right style="medium">
        <color rgb="FF0000FF"/>
      </right>
      <top/>
      <bottom style="dashDot">
        <color rgb="FF333399"/>
      </bottom>
      <diagonal/>
    </border>
    <border>
      <left style="double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double">
        <color rgb="FF0000FF"/>
      </right>
      <top/>
      <bottom/>
      <diagonal/>
    </border>
    <border>
      <left/>
      <right style="medium">
        <color rgb="FF0000FF"/>
      </right>
      <top/>
      <bottom/>
      <diagonal/>
    </border>
    <border>
      <left style="double">
        <color rgb="FF0000FF"/>
      </left>
      <right style="medium">
        <color rgb="FF0000FF"/>
      </right>
      <top/>
      <bottom style="double">
        <color rgb="FF0000FF"/>
      </bottom>
      <diagonal/>
    </border>
    <border>
      <left/>
      <right/>
      <top/>
      <bottom style="double">
        <color rgb="FF0000FF"/>
      </bottom>
      <diagonal/>
    </border>
    <border>
      <left style="medium">
        <color rgb="FF0000FF"/>
      </left>
      <right style="double">
        <color rgb="FF0000FF"/>
      </right>
      <top/>
      <bottom style="double">
        <color rgb="FF0000FF"/>
      </bottom>
      <diagonal/>
    </border>
    <border>
      <left/>
      <right style="medium">
        <color rgb="FF0000FF"/>
      </right>
      <top/>
      <bottom style="double">
        <color rgb="FF0000FF"/>
      </bottom>
      <diagonal/>
    </border>
    <border>
      <left/>
      <right style="double">
        <color rgb="FF0000FF"/>
      </right>
      <top/>
      <bottom/>
      <diagonal/>
    </border>
    <border>
      <left/>
      <right style="double">
        <color rgb="FF0000FF"/>
      </right>
      <top/>
      <bottom style="medium">
        <color rgb="FFFF0000"/>
      </bottom>
      <diagonal/>
    </border>
    <border>
      <left style="double">
        <color indexed="64"/>
      </left>
      <right/>
      <top/>
      <bottom style="double">
        <color rgb="FF0000FF"/>
      </bottom>
      <diagonal/>
    </border>
    <border>
      <left/>
      <right style="double">
        <color rgb="FF0000FF"/>
      </right>
      <top/>
      <bottom style="double">
        <color rgb="FF0000FF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164" fontId="1" fillId="2" borderId="1" xfId="0" applyNumberFormat="1" applyFont="1" applyFill="1" applyBorder="1"/>
    <xf numFmtId="164" fontId="1" fillId="2" borderId="2" xfId="0" applyNumberFormat="1" applyFont="1" applyFill="1" applyBorder="1" applyAlignment="1">
      <alignment horizontal="left"/>
    </xf>
    <xf numFmtId="164" fontId="1" fillId="2" borderId="2" xfId="0" applyNumberFormat="1" applyFont="1" applyFill="1" applyBorder="1"/>
    <xf numFmtId="164" fontId="1" fillId="2" borderId="2" xfId="0" applyNumberFormat="1" applyFont="1" applyFill="1" applyBorder="1" applyAlignment="1">
      <alignment horizontal="center"/>
    </xf>
    <xf numFmtId="164" fontId="1" fillId="2" borderId="3" xfId="0" applyNumberFormat="1" applyFont="1" applyFill="1" applyBorder="1"/>
    <xf numFmtId="3" fontId="1" fillId="2" borderId="4" xfId="0" applyNumberFormat="1" applyFont="1" applyFill="1" applyBorder="1"/>
    <xf numFmtId="3" fontId="1" fillId="2" borderId="0" xfId="0" applyNumberFormat="1" applyFont="1" applyFill="1"/>
    <xf numFmtId="3" fontId="2" fillId="2" borderId="0" xfId="0" applyNumberFormat="1" applyFont="1" applyFill="1" applyAlignment="1">
      <alignment horizontal="left"/>
    </xf>
    <xf numFmtId="3" fontId="1" fillId="2" borderId="0" xfId="0" applyNumberFormat="1" applyFont="1" applyFill="1" applyAlignment="1">
      <alignment vertical="top" wrapText="1"/>
    </xf>
    <xf numFmtId="3" fontId="1" fillId="2" borderId="5" xfId="0" applyNumberFormat="1" applyFont="1" applyFill="1" applyBorder="1"/>
    <xf numFmtId="3" fontId="2" fillId="2" borderId="0" xfId="0" applyNumberFormat="1" applyFont="1" applyFill="1"/>
    <xf numFmtId="164" fontId="1" fillId="2" borderId="4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1" fillId="2" borderId="5" xfId="0" applyNumberFormat="1" applyFont="1" applyFill="1" applyBorder="1"/>
    <xf numFmtId="164" fontId="2" fillId="2" borderId="0" xfId="0" applyNumberFormat="1" applyFont="1" applyFill="1" applyAlignment="1">
      <alignment horizontal="center" vertical="top" wrapText="1"/>
    </xf>
    <xf numFmtId="164" fontId="1" fillId="2" borderId="0" xfId="0" applyNumberFormat="1" applyFont="1" applyFill="1" applyAlignment="1">
      <alignment horizontal="center" vertical="top" wrapText="1"/>
    </xf>
    <xf numFmtId="164" fontId="1" fillId="2" borderId="6" xfId="0" applyNumberFormat="1" applyFont="1" applyFill="1" applyBorder="1"/>
    <xf numFmtId="164" fontId="1" fillId="2" borderId="7" xfId="0" applyNumberFormat="1" applyFont="1" applyFill="1" applyBorder="1" applyAlignment="1">
      <alignment horizontal="left"/>
    </xf>
    <xf numFmtId="164" fontId="1" fillId="2" borderId="7" xfId="0" applyNumberFormat="1" applyFont="1" applyFill="1" applyBorder="1"/>
    <xf numFmtId="164" fontId="1" fillId="2" borderId="8" xfId="0" applyNumberFormat="1" applyFont="1" applyFill="1" applyBorder="1"/>
    <xf numFmtId="164" fontId="1" fillId="2" borderId="8" xfId="0" applyNumberFormat="1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64" fontId="2" fillId="2" borderId="4" xfId="0" applyNumberFormat="1" applyFont="1" applyFill="1" applyBorder="1"/>
    <xf numFmtId="164" fontId="2" fillId="2" borderId="11" xfId="0" applyNumberFormat="1" applyFont="1" applyFill="1" applyBorder="1" applyAlignment="1">
      <alignment horizontal="center"/>
    </xf>
    <xf numFmtId="164" fontId="2" fillId="2" borderId="11" xfId="0" applyNumberFormat="1" applyFont="1" applyFill="1" applyBorder="1"/>
    <xf numFmtId="164" fontId="2" fillId="2" borderId="12" xfId="0" applyNumberFormat="1" applyFont="1" applyFill="1" applyBorder="1"/>
    <xf numFmtId="164" fontId="2" fillId="2" borderId="13" xfId="0" applyNumberFormat="1" applyFont="1" applyFill="1" applyBorder="1"/>
    <xf numFmtId="164" fontId="2" fillId="2" borderId="14" xfId="0" applyNumberFormat="1" applyFont="1" applyFill="1" applyBorder="1"/>
    <xf numFmtId="164" fontId="2" fillId="2" borderId="5" xfId="0" applyNumberFormat="1" applyFont="1" applyFill="1" applyBorder="1"/>
    <xf numFmtId="164" fontId="1" fillId="2" borderId="15" xfId="0" applyNumberFormat="1" applyFont="1" applyFill="1" applyBorder="1" applyAlignment="1">
      <alignment horizontal="center"/>
    </xf>
    <xf numFmtId="164" fontId="1" fillId="2" borderId="15" xfId="0" applyNumberFormat="1" applyFont="1" applyFill="1" applyBorder="1"/>
    <xf numFmtId="164" fontId="1" fillId="2" borderId="16" xfId="0" applyNumberFormat="1" applyFont="1" applyFill="1" applyBorder="1"/>
    <xf numFmtId="164" fontId="1" fillId="2" borderId="17" xfId="0" applyNumberFormat="1" applyFont="1" applyFill="1" applyBorder="1"/>
    <xf numFmtId="164" fontId="1" fillId="2" borderId="18" xfId="0" applyNumberFormat="1" applyFont="1" applyFill="1" applyBorder="1"/>
    <xf numFmtId="164" fontId="2" fillId="2" borderId="19" xfId="0" applyNumberFormat="1" applyFont="1" applyFill="1" applyBorder="1" applyAlignment="1">
      <alignment horizontal="center"/>
    </xf>
    <xf numFmtId="164" fontId="2" fillId="2" borderId="19" xfId="0" applyNumberFormat="1" applyFont="1" applyFill="1" applyBorder="1"/>
    <xf numFmtId="164" fontId="2" fillId="2" borderId="20" xfId="0" applyNumberFormat="1" applyFont="1" applyFill="1" applyBorder="1"/>
    <xf numFmtId="164" fontId="2" fillId="2" borderId="21" xfId="0" applyNumberFormat="1" applyFont="1" applyFill="1" applyBorder="1"/>
    <xf numFmtId="164" fontId="2" fillId="2" borderId="22" xfId="0" applyNumberFormat="1" applyFont="1" applyFill="1" applyBorder="1"/>
    <xf numFmtId="164" fontId="1" fillId="2" borderId="23" xfId="0" applyNumberFormat="1" applyFont="1" applyFill="1" applyBorder="1" applyAlignment="1">
      <alignment horizontal="center"/>
    </xf>
    <xf numFmtId="164" fontId="1" fillId="2" borderId="24" xfId="0" applyNumberFormat="1" applyFont="1" applyFill="1" applyBorder="1"/>
    <xf numFmtId="164" fontId="1" fillId="2" borderId="25" xfId="0" applyNumberFormat="1" applyFont="1" applyFill="1" applyBorder="1"/>
    <xf numFmtId="164" fontId="1" fillId="2" borderId="26" xfId="0" applyNumberFormat="1" applyFont="1" applyFill="1" applyBorder="1"/>
    <xf numFmtId="164" fontId="1" fillId="2" borderId="27" xfId="0" applyNumberFormat="1" applyFont="1" applyFill="1" applyBorder="1"/>
    <xf numFmtId="164" fontId="1" fillId="2" borderId="23" xfId="0" applyNumberFormat="1" applyFont="1" applyFill="1" applyBorder="1"/>
    <xf numFmtId="164" fontId="1" fillId="2" borderId="28" xfId="0" applyNumberFormat="1" applyFont="1" applyFill="1" applyBorder="1"/>
    <xf numFmtId="164" fontId="1" fillId="2" borderId="29" xfId="0" applyNumberFormat="1" applyFont="1" applyFill="1" applyBorder="1"/>
    <xf numFmtId="164" fontId="1" fillId="2" borderId="30" xfId="0" applyNumberFormat="1" applyFont="1" applyFill="1" applyBorder="1" applyAlignment="1">
      <alignment horizontal="center"/>
    </xf>
    <xf numFmtId="164" fontId="1" fillId="2" borderId="30" xfId="0" applyNumberFormat="1" applyFont="1" applyFill="1" applyBorder="1"/>
    <xf numFmtId="164" fontId="1" fillId="2" borderId="31" xfId="0" applyNumberFormat="1" applyFont="1" applyFill="1" applyBorder="1"/>
    <xf numFmtId="164" fontId="1" fillId="2" borderId="32" xfId="0" applyNumberFormat="1" applyFont="1" applyFill="1" applyBorder="1"/>
    <xf numFmtId="164" fontId="1" fillId="2" borderId="0" xfId="0" quotePrefix="1" applyNumberFormat="1" applyFont="1" applyFill="1" applyAlignment="1">
      <alignment horizontal="center"/>
    </xf>
    <xf numFmtId="164" fontId="1" fillId="2" borderId="33" xfId="0" applyNumberFormat="1" applyFont="1" applyFill="1" applyBorder="1" applyAlignment="1">
      <alignment horizontal="center"/>
    </xf>
    <xf numFmtId="164" fontId="1" fillId="2" borderId="33" xfId="0" applyNumberFormat="1" applyFont="1" applyFill="1" applyBorder="1"/>
    <xf numFmtId="164" fontId="1" fillId="2" borderId="34" xfId="0" applyNumberFormat="1" applyFont="1" applyFill="1" applyBorder="1"/>
    <xf numFmtId="164" fontId="1" fillId="2" borderId="35" xfId="0" applyNumberFormat="1" applyFont="1" applyFill="1" applyBorder="1"/>
    <xf numFmtId="164" fontId="2" fillId="2" borderId="36" xfId="0" applyNumberFormat="1" applyFont="1" applyFill="1" applyBorder="1" applyAlignment="1">
      <alignment horizontal="center"/>
    </xf>
    <xf numFmtId="164" fontId="2" fillId="2" borderId="36" xfId="0" applyNumberFormat="1" applyFont="1" applyFill="1" applyBorder="1"/>
    <xf numFmtId="164" fontId="2" fillId="2" borderId="37" xfId="0" applyNumberFormat="1" applyFont="1" applyFill="1" applyBorder="1"/>
    <xf numFmtId="164" fontId="2" fillId="2" borderId="38" xfId="0" applyNumberFormat="1" applyFont="1" applyFill="1" applyBorder="1"/>
    <xf numFmtId="164" fontId="2" fillId="2" borderId="39" xfId="0" applyNumberFormat="1" applyFont="1" applyFill="1" applyBorder="1"/>
    <xf numFmtId="164" fontId="1" fillId="2" borderId="35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164" fontId="1" fillId="2" borderId="11" xfId="0" applyNumberFormat="1" applyFont="1" applyFill="1" applyBorder="1"/>
    <xf numFmtId="164" fontId="1" fillId="2" borderId="12" xfId="0" applyNumberFormat="1" applyFont="1" applyFill="1" applyBorder="1"/>
    <xf numFmtId="164" fontId="1" fillId="2" borderId="13" xfId="0" applyNumberFormat="1" applyFont="1" applyFill="1" applyBorder="1"/>
    <xf numFmtId="164" fontId="1" fillId="2" borderId="14" xfId="0" applyNumberFormat="1" applyFont="1" applyFill="1" applyBorder="1"/>
    <xf numFmtId="164" fontId="1" fillId="2" borderId="41" xfId="0" applyNumberFormat="1" applyFont="1" applyFill="1" applyBorder="1"/>
    <xf numFmtId="164" fontId="2" fillId="2" borderId="42" xfId="0" applyNumberFormat="1" applyFont="1" applyFill="1" applyBorder="1"/>
    <xf numFmtId="164" fontId="2" fillId="2" borderId="43" xfId="0" applyNumberFormat="1" applyFont="1" applyFill="1" applyBorder="1"/>
    <xf numFmtId="164" fontId="2" fillId="2" borderId="39" xfId="0" applyNumberFormat="1" applyFont="1" applyFill="1" applyBorder="1" applyAlignment="1">
      <alignment horizontal="center"/>
    </xf>
    <xf numFmtId="164" fontId="1" fillId="2" borderId="44" xfId="0" applyNumberFormat="1" applyFont="1" applyFill="1" applyBorder="1"/>
    <xf numFmtId="164" fontId="1" fillId="2" borderId="45" xfId="0" applyNumberFormat="1" applyFont="1" applyFill="1" applyBorder="1" applyAlignment="1">
      <alignment horizontal="left"/>
    </xf>
    <xf numFmtId="164" fontId="1" fillId="2" borderId="45" xfId="0" applyNumberFormat="1" applyFont="1" applyFill="1" applyBorder="1"/>
    <xf numFmtId="164" fontId="1" fillId="2" borderId="45" xfId="0" applyNumberFormat="1" applyFont="1" applyFill="1" applyBorder="1" applyAlignment="1">
      <alignment horizontal="center"/>
    </xf>
    <xf numFmtId="164" fontId="1" fillId="2" borderId="46" xfId="0" applyNumberFormat="1" applyFont="1" applyFill="1" applyBorder="1"/>
    <xf numFmtId="164" fontId="1" fillId="2" borderId="0" xfId="0" applyNumberFormat="1" applyFont="1" applyFill="1"/>
    <xf numFmtId="164" fontId="2" fillId="2" borderId="0" xfId="0" applyNumberFormat="1" applyFont="1" applyFill="1"/>
    <xf numFmtId="164" fontId="1" fillId="2" borderId="40" xfId="0" applyNumberFormat="1" applyFont="1" applyFill="1" applyBorder="1"/>
    <xf numFmtId="164" fontId="2" fillId="2" borderId="0" xfId="0" quotePrefix="1" applyNumberFormat="1" applyFont="1" applyFill="1" applyAlignment="1">
      <alignment horizontal="left"/>
    </xf>
    <xf numFmtId="164" fontId="1" fillId="2" borderId="0" xfId="0" applyNumberFormat="1" applyFont="1" applyFill="1" applyAlignment="1">
      <alignment horizontal="left"/>
    </xf>
    <xf numFmtId="164" fontId="1" fillId="2" borderId="0" xfId="0" applyNumberFormat="1" applyFont="1" applyFill="1" applyAlignment="1">
      <alignment horizontal="left"/>
    </xf>
    <xf numFmtId="164" fontId="1" fillId="2" borderId="40" xfId="0" applyNumberFormat="1" applyFont="1" applyFill="1" applyBorder="1" applyAlignment="1">
      <alignment horizontal="left"/>
    </xf>
    <xf numFmtId="164" fontId="1" fillId="2" borderId="0" xfId="0" quotePrefix="1" applyNumberFormat="1" applyFont="1" applyFill="1" applyAlignment="1">
      <alignment horizontal="left"/>
    </xf>
    <xf numFmtId="164" fontId="2" fillId="2" borderId="37" xfId="0" applyNumberFormat="1" applyFont="1" applyFill="1" applyBorder="1" applyAlignment="1">
      <alignment horizontal="left"/>
    </xf>
    <xf numFmtId="164" fontId="1" fillId="2" borderId="0" xfId="0" applyNumberFormat="1" applyFont="1" applyFill="1"/>
    <xf numFmtId="164" fontId="1" fillId="2" borderId="40" xfId="0" applyNumberFormat="1" applyFont="1" applyFill="1" applyBorder="1"/>
    <xf numFmtId="164" fontId="2" fillId="2" borderId="37" xfId="0" quotePrefix="1" applyNumberFormat="1" applyFont="1" applyFill="1" applyBorder="1" applyAlignment="1">
      <alignment horizontal="left"/>
    </xf>
    <xf numFmtId="164" fontId="1" fillId="2" borderId="40" xfId="0" quotePrefix="1" applyNumberFormat="1" applyFont="1" applyFill="1" applyBorder="1" applyAlignment="1">
      <alignment horizontal="left"/>
    </xf>
    <xf numFmtId="164" fontId="2" fillId="2" borderId="0" xfId="0" quotePrefix="1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164" fontId="2" fillId="2" borderId="40" xfId="0" quotePrefix="1" applyNumberFormat="1" applyFont="1" applyFill="1" applyBorder="1" applyAlignment="1">
      <alignment horizontal="left"/>
    </xf>
    <xf numFmtId="164" fontId="2" fillId="2" borderId="40" xfId="0" applyNumberFormat="1" applyFont="1" applyFill="1" applyBorder="1" applyAlignment="1">
      <alignment horizontal="left"/>
    </xf>
    <xf numFmtId="3" fontId="2" fillId="2" borderId="0" xfId="0" applyNumberFormat="1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 wrapText="1"/>
    </xf>
    <xf numFmtId="164" fontId="1" fillId="2" borderId="37" xfId="0" applyNumberFormat="1" applyFont="1" applyFill="1" applyBorder="1"/>
    <xf numFmtId="164" fontId="2" fillId="2" borderId="0" xfId="0" applyNumberFormat="1" applyFont="1" applyFill="1"/>
    <xf numFmtId="164" fontId="2" fillId="2" borderId="4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topLeftCell="A25" workbookViewId="0">
      <selection activeCell="E75" sqref="E75"/>
    </sheetView>
  </sheetViews>
  <sheetFormatPr defaultRowHeight="15"/>
  <cols>
    <col min="1" max="1" width="6.42578125" bestFit="1" customWidth="1"/>
    <col min="2" max="2" width="6" bestFit="1" customWidth="1"/>
    <col min="3" max="3" width="8.28515625" bestFit="1" customWidth="1"/>
    <col min="5" max="5" width="31.140625" customWidth="1"/>
    <col min="6" max="6" width="6.85546875" bestFit="1" customWidth="1"/>
    <col min="7" max="7" width="13.140625" bestFit="1" customWidth="1"/>
    <col min="8" max="8" width="16.28515625" bestFit="1" customWidth="1"/>
    <col min="9" max="10" width="13.140625" bestFit="1" customWidth="1"/>
    <col min="11" max="11" width="13.42578125" bestFit="1" customWidth="1"/>
    <col min="12" max="12" width="13.140625" bestFit="1" customWidth="1"/>
  </cols>
  <sheetData>
    <row r="1" spans="1:13" ht="16.5" thickTop="1">
      <c r="A1" s="1"/>
      <c r="B1" s="2"/>
      <c r="C1" s="3"/>
      <c r="D1" s="3"/>
      <c r="E1" s="3"/>
      <c r="F1" s="4"/>
      <c r="G1" s="3"/>
      <c r="H1" s="3"/>
      <c r="I1" s="3"/>
      <c r="J1" s="3"/>
      <c r="K1" s="3"/>
      <c r="L1" s="3"/>
      <c r="M1" s="5"/>
    </row>
    <row r="2" spans="1:13" ht="15.75">
      <c r="A2" s="6"/>
      <c r="B2" s="7"/>
      <c r="C2" s="7"/>
      <c r="D2" s="8"/>
      <c r="E2" s="97" t="s">
        <v>0</v>
      </c>
      <c r="F2" s="97"/>
      <c r="G2" s="97"/>
      <c r="H2" s="7"/>
      <c r="I2" s="7"/>
      <c r="J2" s="9"/>
      <c r="K2" s="7"/>
      <c r="L2" s="9"/>
      <c r="M2" s="10"/>
    </row>
    <row r="3" spans="1:13" ht="15.75">
      <c r="A3" s="6"/>
      <c r="B3" s="7"/>
      <c r="C3" s="7"/>
      <c r="D3" s="8"/>
      <c r="E3" s="97" t="s">
        <v>1</v>
      </c>
      <c r="F3" s="97"/>
      <c r="G3" s="97"/>
      <c r="H3" s="7"/>
      <c r="I3" s="7"/>
      <c r="J3" s="7"/>
      <c r="K3" s="7"/>
      <c r="L3" s="7"/>
      <c r="M3" s="10"/>
    </row>
    <row r="4" spans="1:13" ht="15.75">
      <c r="A4" s="6"/>
      <c r="B4" s="7"/>
      <c r="C4" s="8"/>
      <c r="D4" s="11"/>
      <c r="E4" s="98" t="s">
        <v>2</v>
      </c>
      <c r="F4" s="98"/>
      <c r="G4" s="98"/>
      <c r="H4" s="7"/>
      <c r="I4" s="7"/>
      <c r="J4" s="7"/>
      <c r="K4" s="7"/>
      <c r="L4" s="7"/>
      <c r="M4" s="10"/>
    </row>
    <row r="5" spans="1:13" ht="15.75" customHeight="1">
      <c r="A5" s="12"/>
      <c r="B5" s="80"/>
      <c r="C5" s="80"/>
      <c r="D5" s="80"/>
      <c r="E5" s="80"/>
      <c r="F5" s="13"/>
      <c r="G5" s="80"/>
      <c r="H5" s="14" t="s">
        <v>3</v>
      </c>
      <c r="I5" s="13"/>
      <c r="J5" s="99" t="s">
        <v>4</v>
      </c>
      <c r="K5" s="99"/>
      <c r="L5" s="99"/>
      <c r="M5" s="15"/>
    </row>
    <row r="6" spans="1:13" ht="16.5" thickBot="1">
      <c r="A6" s="12"/>
      <c r="B6" s="100" t="s">
        <v>5</v>
      </c>
      <c r="C6" s="100"/>
      <c r="D6" s="80"/>
      <c r="E6" s="80"/>
      <c r="F6" s="13" t="s">
        <v>6</v>
      </c>
      <c r="G6" s="80"/>
      <c r="H6" s="16" t="s">
        <v>105</v>
      </c>
      <c r="I6" s="17"/>
      <c r="J6" s="80"/>
      <c r="K6" s="16" t="s">
        <v>7</v>
      </c>
      <c r="L6" s="80"/>
      <c r="M6" s="15"/>
    </row>
    <row r="7" spans="1:13" ht="16.5" thickTop="1">
      <c r="A7" s="18"/>
      <c r="B7" s="19"/>
      <c r="C7" s="20"/>
      <c r="D7" s="20"/>
      <c r="E7" s="21"/>
      <c r="F7" s="22"/>
      <c r="G7" s="23" t="s">
        <v>8</v>
      </c>
      <c r="H7" s="24" t="s">
        <v>9</v>
      </c>
      <c r="I7" s="25" t="s">
        <v>10</v>
      </c>
      <c r="J7" s="23" t="s">
        <v>8</v>
      </c>
      <c r="K7" s="24" t="s">
        <v>9</v>
      </c>
      <c r="L7" s="25" t="s">
        <v>10</v>
      </c>
      <c r="M7" s="15"/>
    </row>
    <row r="8" spans="1:13" ht="16.5" thickBot="1">
      <c r="A8" s="26" t="s">
        <v>11</v>
      </c>
      <c r="B8" s="101" t="s">
        <v>12</v>
      </c>
      <c r="C8" s="101"/>
      <c r="D8" s="81"/>
      <c r="E8" s="81"/>
      <c r="F8" s="27" t="s">
        <v>13</v>
      </c>
      <c r="G8" s="28">
        <v>149745864</v>
      </c>
      <c r="H8" s="29">
        <v>44254043</v>
      </c>
      <c r="I8" s="30">
        <v>193999907</v>
      </c>
      <c r="J8" s="31">
        <f>J9+J10+J11+J12+J13</f>
        <v>132611078</v>
      </c>
      <c r="K8" s="28">
        <f>K9+K10+K11+K12+K13</f>
        <v>37837903</v>
      </c>
      <c r="L8" s="102">
        <f>L9+L10+L11+L12+L13+L14</f>
        <v>170448981</v>
      </c>
      <c r="M8" s="32"/>
    </row>
    <row r="9" spans="1:13" ht="15.75">
      <c r="A9" s="12"/>
      <c r="B9" s="13" t="s">
        <v>14</v>
      </c>
      <c r="C9" s="89" t="s">
        <v>15</v>
      </c>
      <c r="D9" s="89"/>
      <c r="E9" s="80"/>
      <c r="F9" s="33"/>
      <c r="G9" s="34">
        <v>103721340</v>
      </c>
      <c r="H9" s="35">
        <v>42050977</v>
      </c>
      <c r="I9" s="36">
        <v>145772317</v>
      </c>
      <c r="J9" s="37">
        <v>95177600</v>
      </c>
      <c r="K9" s="35">
        <v>35028554</v>
      </c>
      <c r="L9" s="36">
        <v>130536059</v>
      </c>
      <c r="M9" s="15"/>
    </row>
    <row r="10" spans="1:13" ht="15.75">
      <c r="A10" s="12"/>
      <c r="B10" s="13" t="s">
        <v>16</v>
      </c>
      <c r="C10" s="87" t="s">
        <v>17</v>
      </c>
      <c r="D10" s="87"/>
      <c r="E10" s="92"/>
      <c r="F10" s="33"/>
      <c r="G10" s="34">
        <v>32906551</v>
      </c>
      <c r="H10" s="35">
        <v>363725</v>
      </c>
      <c r="I10" s="36">
        <v>33270276</v>
      </c>
      <c r="J10" s="37">
        <v>32173573</v>
      </c>
      <c r="K10" s="35">
        <v>335317</v>
      </c>
      <c r="L10" s="36">
        <v>32166345</v>
      </c>
      <c r="M10" s="15"/>
    </row>
    <row r="11" spans="1:13" ht="15.75">
      <c r="A11" s="12"/>
      <c r="B11" s="13" t="s">
        <v>18</v>
      </c>
      <c r="C11" s="89" t="s">
        <v>19</v>
      </c>
      <c r="D11" s="89"/>
      <c r="E11" s="90"/>
      <c r="F11" s="33"/>
      <c r="G11" s="34">
        <v>3684737</v>
      </c>
      <c r="H11" s="35">
        <v>1727913</v>
      </c>
      <c r="I11" s="36">
        <v>5412650</v>
      </c>
      <c r="J11" s="37">
        <v>2330936</v>
      </c>
      <c r="K11" s="35">
        <v>1919663</v>
      </c>
      <c r="L11" s="36">
        <v>4236977</v>
      </c>
      <c r="M11" s="15"/>
    </row>
    <row r="12" spans="1:13" ht="15.75">
      <c r="A12" s="12"/>
      <c r="B12" s="13" t="s">
        <v>20</v>
      </c>
      <c r="C12" s="89" t="s">
        <v>21</v>
      </c>
      <c r="D12" s="89"/>
      <c r="E12" s="90"/>
      <c r="F12" s="33"/>
      <c r="G12" s="34">
        <v>9433236</v>
      </c>
      <c r="H12" s="35">
        <v>111428</v>
      </c>
      <c r="I12" s="36">
        <v>9544664</v>
      </c>
      <c r="J12" s="37">
        <v>1980276</v>
      </c>
      <c r="K12" s="35">
        <v>554369</v>
      </c>
      <c r="L12" s="36">
        <v>2560907</v>
      </c>
      <c r="M12" s="15"/>
    </row>
    <row r="13" spans="1:13" ht="15.75">
      <c r="A13" s="12"/>
      <c r="B13" s="13" t="s">
        <v>22</v>
      </c>
      <c r="C13" s="89" t="s">
        <v>23</v>
      </c>
      <c r="D13" s="89"/>
      <c r="E13" s="80"/>
      <c r="F13" s="33"/>
      <c r="G13" s="34">
        <v>0</v>
      </c>
      <c r="H13" s="35">
        <v>0</v>
      </c>
      <c r="I13" s="36">
        <v>0</v>
      </c>
      <c r="J13" s="37">
        <v>948693</v>
      </c>
      <c r="K13" s="35">
        <v>0</v>
      </c>
      <c r="L13" s="36">
        <v>948693</v>
      </c>
      <c r="M13" s="15"/>
    </row>
    <row r="14" spans="1:13" ht="15.75">
      <c r="A14" s="12"/>
      <c r="B14" s="13" t="s">
        <v>24</v>
      </c>
      <c r="C14" s="89" t="s">
        <v>25</v>
      </c>
      <c r="D14" s="89"/>
      <c r="E14" s="90"/>
      <c r="F14" s="33"/>
      <c r="G14" s="34">
        <v>0</v>
      </c>
      <c r="H14" s="35">
        <v>0</v>
      </c>
      <c r="I14" s="36">
        <v>0</v>
      </c>
      <c r="J14" s="37">
        <v>0</v>
      </c>
      <c r="K14" s="35">
        <v>0</v>
      </c>
      <c r="L14" s="36">
        <v>0</v>
      </c>
      <c r="M14" s="15"/>
    </row>
    <row r="15" spans="1:13" ht="16.5" thickBot="1">
      <c r="A15" s="26" t="s">
        <v>26</v>
      </c>
      <c r="B15" s="94" t="s">
        <v>27</v>
      </c>
      <c r="C15" s="94"/>
      <c r="D15" s="94"/>
      <c r="E15" s="96"/>
      <c r="F15" s="27" t="s">
        <v>28</v>
      </c>
      <c r="G15" s="28">
        <v>0</v>
      </c>
      <c r="H15" s="29">
        <v>0</v>
      </c>
      <c r="I15" s="30">
        <v>0</v>
      </c>
      <c r="J15" s="31">
        <v>0</v>
      </c>
      <c r="K15" s="29">
        <v>0</v>
      </c>
      <c r="L15" s="30">
        <v>0</v>
      </c>
      <c r="M15" s="32"/>
    </row>
    <row r="16" spans="1:13" ht="16.5" thickBot="1">
      <c r="A16" s="26" t="s">
        <v>29</v>
      </c>
      <c r="B16" s="94" t="s">
        <v>30</v>
      </c>
      <c r="C16" s="94"/>
      <c r="D16" s="94"/>
      <c r="E16" s="81"/>
      <c r="F16" s="38" t="s">
        <v>31</v>
      </c>
      <c r="G16" s="39">
        <v>0</v>
      </c>
      <c r="H16" s="40">
        <v>476978</v>
      </c>
      <c r="I16" s="41">
        <v>476978</v>
      </c>
      <c r="J16" s="42">
        <v>0</v>
      </c>
      <c r="K16" s="40">
        <v>2224203</v>
      </c>
      <c r="L16" s="41">
        <v>2224203</v>
      </c>
      <c r="M16" s="32"/>
    </row>
    <row r="17" spans="1:13" ht="15.75">
      <c r="A17" s="12"/>
      <c r="B17" s="13" t="s">
        <v>14</v>
      </c>
      <c r="C17" s="89" t="s">
        <v>32</v>
      </c>
      <c r="D17" s="89"/>
      <c r="E17" s="90"/>
      <c r="F17" s="33"/>
      <c r="G17" s="34">
        <v>0</v>
      </c>
      <c r="H17" s="35">
        <v>476978</v>
      </c>
      <c r="I17" s="36">
        <v>476978</v>
      </c>
      <c r="J17" s="37">
        <v>0</v>
      </c>
      <c r="K17" s="35">
        <v>2224203</v>
      </c>
      <c r="L17" s="36">
        <v>2224203</v>
      </c>
      <c r="M17" s="15"/>
    </row>
    <row r="18" spans="1:13" ht="15.75">
      <c r="A18" s="12"/>
      <c r="B18" s="13" t="s">
        <v>16</v>
      </c>
      <c r="C18" s="89" t="s">
        <v>33</v>
      </c>
      <c r="D18" s="89"/>
      <c r="E18" s="90"/>
      <c r="F18" s="33"/>
      <c r="G18" s="34">
        <v>0</v>
      </c>
      <c r="H18" s="35">
        <v>0</v>
      </c>
      <c r="I18" s="36">
        <v>0</v>
      </c>
      <c r="J18" s="37">
        <v>0</v>
      </c>
      <c r="K18" s="35">
        <v>0</v>
      </c>
      <c r="L18" s="36">
        <v>0</v>
      </c>
      <c r="M18" s="15"/>
    </row>
    <row r="19" spans="1:13" ht="15.75">
      <c r="A19" s="12"/>
      <c r="B19" s="84"/>
      <c r="C19" s="87" t="s">
        <v>34</v>
      </c>
      <c r="D19" s="87"/>
      <c r="E19" s="92"/>
      <c r="F19" s="43"/>
      <c r="G19" s="44">
        <v>0</v>
      </c>
      <c r="H19" s="45">
        <v>0</v>
      </c>
      <c r="I19" s="46">
        <v>0</v>
      </c>
      <c r="J19" s="47">
        <v>0</v>
      </c>
      <c r="K19" s="45">
        <v>0</v>
      </c>
      <c r="L19" s="46">
        <v>0</v>
      </c>
      <c r="M19" s="15"/>
    </row>
    <row r="20" spans="1:13" ht="15.75">
      <c r="A20" s="12"/>
      <c r="B20" s="84"/>
      <c r="C20" s="87" t="s">
        <v>35</v>
      </c>
      <c r="D20" s="87"/>
      <c r="E20" s="92"/>
      <c r="F20" s="43"/>
      <c r="G20" s="48">
        <v>0</v>
      </c>
      <c r="H20" s="49">
        <v>0</v>
      </c>
      <c r="I20" s="46">
        <v>0</v>
      </c>
      <c r="J20" s="50">
        <v>0</v>
      </c>
      <c r="K20" s="49">
        <v>0</v>
      </c>
      <c r="L20" s="46">
        <v>0</v>
      </c>
      <c r="M20" s="15"/>
    </row>
    <row r="21" spans="1:13" ht="15.75">
      <c r="A21" s="12"/>
      <c r="B21" s="84"/>
      <c r="C21" s="89" t="s">
        <v>36</v>
      </c>
      <c r="D21" s="89"/>
      <c r="E21" s="90"/>
      <c r="F21" s="43"/>
      <c r="G21" s="48">
        <v>0</v>
      </c>
      <c r="H21" s="49">
        <v>0</v>
      </c>
      <c r="I21" s="46">
        <v>0</v>
      </c>
      <c r="J21" s="50">
        <v>0</v>
      </c>
      <c r="K21" s="49">
        <v>0</v>
      </c>
      <c r="L21" s="46">
        <v>0</v>
      </c>
      <c r="M21" s="15"/>
    </row>
    <row r="22" spans="1:13" ht="16.5" thickBot="1">
      <c r="A22" s="26" t="s">
        <v>37</v>
      </c>
      <c r="B22" s="94" t="s">
        <v>38</v>
      </c>
      <c r="C22" s="94"/>
      <c r="D22" s="81"/>
      <c r="E22" s="81"/>
      <c r="F22" s="27" t="s">
        <v>39</v>
      </c>
      <c r="G22" s="28">
        <v>0</v>
      </c>
      <c r="H22" s="29">
        <v>0</v>
      </c>
      <c r="I22" s="30">
        <v>0</v>
      </c>
      <c r="J22" s="31">
        <v>0</v>
      </c>
      <c r="K22" s="29">
        <v>0</v>
      </c>
      <c r="L22" s="30">
        <v>0</v>
      </c>
      <c r="M22" s="32"/>
    </row>
    <row r="23" spans="1:13" ht="16.5" thickBot="1">
      <c r="A23" s="26" t="s">
        <v>40</v>
      </c>
      <c r="B23" s="94" t="s">
        <v>41</v>
      </c>
      <c r="C23" s="94"/>
      <c r="D23" s="94"/>
      <c r="E23" s="96"/>
      <c r="F23" s="27" t="s">
        <v>42</v>
      </c>
      <c r="G23" s="28">
        <v>0</v>
      </c>
      <c r="H23" s="29">
        <v>0</v>
      </c>
      <c r="I23" s="30">
        <v>0</v>
      </c>
      <c r="J23" s="31">
        <v>0</v>
      </c>
      <c r="K23" s="29">
        <v>0</v>
      </c>
      <c r="L23" s="30">
        <v>0</v>
      </c>
      <c r="M23" s="32"/>
    </row>
    <row r="24" spans="1:13" ht="15.75">
      <c r="A24" s="12"/>
      <c r="B24" s="13" t="s">
        <v>14</v>
      </c>
      <c r="C24" s="80" t="s">
        <v>43</v>
      </c>
      <c r="D24" s="80"/>
      <c r="E24" s="80"/>
      <c r="F24" s="33"/>
      <c r="G24" s="34">
        <v>0</v>
      </c>
      <c r="H24" s="35">
        <v>0</v>
      </c>
      <c r="I24" s="36">
        <v>0</v>
      </c>
      <c r="J24" s="37">
        <v>0</v>
      </c>
      <c r="K24" s="35">
        <v>0</v>
      </c>
      <c r="L24" s="36">
        <v>0</v>
      </c>
      <c r="M24" s="15"/>
    </row>
    <row r="25" spans="1:13" ht="15.75">
      <c r="A25" s="12"/>
      <c r="B25" s="13" t="s">
        <v>16</v>
      </c>
      <c r="C25" s="89" t="s">
        <v>44</v>
      </c>
      <c r="D25" s="89"/>
      <c r="E25" s="90"/>
      <c r="F25" s="33"/>
      <c r="G25" s="34">
        <v>0</v>
      </c>
      <c r="H25" s="35">
        <v>0</v>
      </c>
      <c r="I25" s="36">
        <v>0</v>
      </c>
      <c r="J25" s="37">
        <v>0</v>
      </c>
      <c r="K25" s="35">
        <v>0</v>
      </c>
      <c r="L25" s="36">
        <v>0</v>
      </c>
      <c r="M25" s="15"/>
    </row>
    <row r="26" spans="1:13" ht="15.75">
      <c r="A26" s="12"/>
      <c r="B26" s="13" t="s">
        <v>18</v>
      </c>
      <c r="C26" s="80" t="s">
        <v>45</v>
      </c>
      <c r="D26" s="80"/>
      <c r="E26" s="80"/>
      <c r="F26" s="33"/>
      <c r="G26" s="34">
        <v>0</v>
      </c>
      <c r="H26" s="35">
        <v>0</v>
      </c>
      <c r="I26" s="36">
        <v>0</v>
      </c>
      <c r="J26" s="37">
        <v>0</v>
      </c>
      <c r="K26" s="35">
        <v>0</v>
      </c>
      <c r="L26" s="36">
        <v>0</v>
      </c>
      <c r="M26" s="15"/>
    </row>
    <row r="27" spans="1:13" ht="16.5" thickBot="1">
      <c r="A27" s="26" t="s">
        <v>46</v>
      </c>
      <c r="B27" s="93" t="s">
        <v>47</v>
      </c>
      <c r="C27" s="93"/>
      <c r="D27" s="93"/>
      <c r="E27" s="95"/>
      <c r="F27" s="27"/>
      <c r="G27" s="28">
        <v>999370</v>
      </c>
      <c r="H27" s="29">
        <v>280542</v>
      </c>
      <c r="I27" s="30">
        <v>1279912</v>
      </c>
      <c r="J27" s="31">
        <v>5142989</v>
      </c>
      <c r="K27" s="29">
        <v>370342</v>
      </c>
      <c r="L27" s="30">
        <v>5513331</v>
      </c>
      <c r="M27" s="32"/>
    </row>
    <row r="28" spans="1:13" ht="15.75">
      <c r="A28" s="12"/>
      <c r="B28" s="13" t="s">
        <v>14</v>
      </c>
      <c r="C28" s="89" t="s">
        <v>48</v>
      </c>
      <c r="D28" s="89"/>
      <c r="E28" s="80"/>
      <c r="F28" s="33"/>
      <c r="G28" s="34">
        <v>956875</v>
      </c>
      <c r="H28" s="35">
        <v>276025</v>
      </c>
      <c r="I28" s="36">
        <v>1232900</v>
      </c>
      <c r="J28" s="37">
        <v>5107918</v>
      </c>
      <c r="K28" s="35">
        <v>368432</v>
      </c>
      <c r="L28" s="36">
        <v>5476350</v>
      </c>
      <c r="M28" s="15"/>
    </row>
    <row r="29" spans="1:13" ht="15.75">
      <c r="A29" s="12"/>
      <c r="B29" s="13" t="s">
        <v>16</v>
      </c>
      <c r="C29" s="89" t="s">
        <v>49</v>
      </c>
      <c r="D29" s="89"/>
      <c r="E29" s="80"/>
      <c r="F29" s="33"/>
      <c r="G29" s="34">
        <v>0</v>
      </c>
      <c r="H29" s="35">
        <v>0</v>
      </c>
      <c r="I29" s="36">
        <v>0</v>
      </c>
      <c r="J29" s="37">
        <v>0</v>
      </c>
      <c r="K29" s="35">
        <v>0</v>
      </c>
      <c r="L29" s="36">
        <v>0</v>
      </c>
      <c r="M29" s="15"/>
    </row>
    <row r="30" spans="1:13" ht="15.75">
      <c r="A30" s="12"/>
      <c r="B30" s="13" t="s">
        <v>18</v>
      </c>
      <c r="C30" s="80" t="s">
        <v>50</v>
      </c>
      <c r="D30" s="80"/>
      <c r="E30" s="80"/>
      <c r="F30" s="33"/>
      <c r="G30" s="34">
        <v>42495</v>
      </c>
      <c r="H30" s="35">
        <v>4517</v>
      </c>
      <c r="I30" s="36">
        <v>47012</v>
      </c>
      <c r="J30" s="37">
        <v>35071</v>
      </c>
      <c r="K30" s="35">
        <v>1910</v>
      </c>
      <c r="L30" s="36">
        <v>36981</v>
      </c>
      <c r="M30" s="15"/>
    </row>
    <row r="31" spans="1:13" ht="16.5" thickBot="1">
      <c r="A31" s="26" t="s">
        <v>51</v>
      </c>
      <c r="B31" s="93" t="s">
        <v>52</v>
      </c>
      <c r="C31" s="93"/>
      <c r="D31" s="93"/>
      <c r="E31" s="95"/>
      <c r="F31" s="27"/>
      <c r="G31" s="28">
        <v>0</v>
      </c>
      <c r="H31" s="29">
        <v>0</v>
      </c>
      <c r="I31" s="30">
        <v>0</v>
      </c>
      <c r="J31" s="31">
        <v>0</v>
      </c>
      <c r="K31" s="29">
        <v>0</v>
      </c>
      <c r="L31" s="30">
        <v>0</v>
      </c>
      <c r="M31" s="32"/>
    </row>
    <row r="32" spans="1:13" ht="15.75">
      <c r="A32" s="12"/>
      <c r="B32" s="13" t="s">
        <v>14</v>
      </c>
      <c r="C32" s="89" t="s">
        <v>53</v>
      </c>
      <c r="D32" s="89"/>
      <c r="E32" s="90"/>
      <c r="F32" s="33"/>
      <c r="G32" s="34">
        <v>0</v>
      </c>
      <c r="H32" s="35">
        <v>0</v>
      </c>
      <c r="I32" s="36">
        <v>0</v>
      </c>
      <c r="J32" s="37">
        <v>0</v>
      </c>
      <c r="K32" s="35">
        <v>0</v>
      </c>
      <c r="L32" s="36">
        <v>0</v>
      </c>
      <c r="M32" s="15"/>
    </row>
    <row r="33" spans="1:13" ht="15.75">
      <c r="A33" s="12"/>
      <c r="B33" s="13" t="s">
        <v>16</v>
      </c>
      <c r="C33" s="89" t="s">
        <v>54</v>
      </c>
      <c r="D33" s="89"/>
      <c r="E33" s="90"/>
      <c r="F33" s="33"/>
      <c r="G33" s="34">
        <v>0</v>
      </c>
      <c r="H33" s="35">
        <v>0</v>
      </c>
      <c r="I33" s="36">
        <v>0</v>
      </c>
      <c r="J33" s="37">
        <v>0</v>
      </c>
      <c r="K33" s="35">
        <v>0</v>
      </c>
      <c r="L33" s="36">
        <v>0</v>
      </c>
      <c r="M33" s="15"/>
    </row>
    <row r="34" spans="1:13" ht="16.5" thickBot="1">
      <c r="A34" s="26" t="s">
        <v>55</v>
      </c>
      <c r="B34" s="94" t="s">
        <v>56</v>
      </c>
      <c r="C34" s="94"/>
      <c r="D34" s="94"/>
      <c r="E34" s="96"/>
      <c r="F34" s="27"/>
      <c r="G34" s="28">
        <v>386012</v>
      </c>
      <c r="H34" s="29">
        <v>15387</v>
      </c>
      <c r="I34" s="30">
        <v>401399</v>
      </c>
      <c r="J34" s="31">
        <v>435680</v>
      </c>
      <c r="K34" s="29">
        <v>10683</v>
      </c>
      <c r="L34" s="30">
        <v>446363</v>
      </c>
      <c r="M34" s="32"/>
    </row>
    <row r="35" spans="1:13" ht="16.5" thickBot="1">
      <c r="A35" s="26" t="s">
        <v>57</v>
      </c>
      <c r="B35" s="94" t="s">
        <v>58</v>
      </c>
      <c r="C35" s="94"/>
      <c r="D35" s="94"/>
      <c r="E35" s="96"/>
      <c r="F35" s="27"/>
      <c r="G35" s="28">
        <v>0</v>
      </c>
      <c r="H35" s="29">
        <v>0</v>
      </c>
      <c r="I35" s="30">
        <v>0</v>
      </c>
      <c r="J35" s="31">
        <v>0</v>
      </c>
      <c r="K35" s="29">
        <v>0</v>
      </c>
      <c r="L35" s="30">
        <v>0</v>
      </c>
      <c r="M35" s="32"/>
    </row>
    <row r="36" spans="1:13" ht="16.5" thickBot="1">
      <c r="A36" s="26" t="s">
        <v>59</v>
      </c>
      <c r="B36" s="94" t="s">
        <v>60</v>
      </c>
      <c r="C36" s="94"/>
      <c r="D36" s="94"/>
      <c r="E36" s="81"/>
      <c r="F36" s="27" t="s">
        <v>61</v>
      </c>
      <c r="G36" s="28">
        <v>2151137</v>
      </c>
      <c r="H36" s="29">
        <v>244148</v>
      </c>
      <c r="I36" s="30">
        <v>2395285</v>
      </c>
      <c r="J36" s="31">
        <v>1607263</v>
      </c>
      <c r="K36" s="29">
        <v>108731</v>
      </c>
      <c r="L36" s="30">
        <v>1715994</v>
      </c>
      <c r="M36" s="32"/>
    </row>
    <row r="37" spans="1:13" ht="16.5" thickBot="1">
      <c r="A37" s="26" t="s">
        <v>62</v>
      </c>
      <c r="B37" s="94" t="s">
        <v>63</v>
      </c>
      <c r="C37" s="94"/>
      <c r="D37" s="81"/>
      <c r="E37" s="81"/>
      <c r="F37" s="27"/>
      <c r="G37" s="28">
        <v>1476659</v>
      </c>
      <c r="H37" s="29">
        <v>0</v>
      </c>
      <c r="I37" s="30">
        <v>1476659</v>
      </c>
      <c r="J37" s="31">
        <v>1110430</v>
      </c>
      <c r="K37" s="29">
        <v>0</v>
      </c>
      <c r="L37" s="30">
        <v>1110430</v>
      </c>
      <c r="M37" s="32"/>
    </row>
    <row r="38" spans="1:13" ht="15.75">
      <c r="A38" s="12"/>
      <c r="B38" s="13" t="s">
        <v>14</v>
      </c>
      <c r="C38" s="89" t="s">
        <v>64</v>
      </c>
      <c r="D38" s="89"/>
      <c r="E38" s="90"/>
      <c r="F38" s="33"/>
      <c r="G38" s="34">
        <v>0</v>
      </c>
      <c r="H38" s="35">
        <v>0</v>
      </c>
      <c r="I38" s="36">
        <v>0</v>
      </c>
      <c r="J38" s="37">
        <v>0</v>
      </c>
      <c r="K38" s="35">
        <v>0</v>
      </c>
      <c r="L38" s="36">
        <v>0</v>
      </c>
      <c r="M38" s="15"/>
    </row>
    <row r="39" spans="1:13" ht="15.75">
      <c r="A39" s="12"/>
      <c r="B39" s="13" t="s">
        <v>16</v>
      </c>
      <c r="C39" s="89" t="s">
        <v>65</v>
      </c>
      <c r="D39" s="89"/>
      <c r="E39" s="90"/>
      <c r="F39" s="33"/>
      <c r="G39" s="34">
        <v>1445501</v>
      </c>
      <c r="H39" s="35">
        <v>0</v>
      </c>
      <c r="I39" s="36">
        <v>1445501</v>
      </c>
      <c r="J39" s="37">
        <v>1110430</v>
      </c>
      <c r="K39" s="35">
        <v>0</v>
      </c>
      <c r="L39" s="36">
        <v>1110430</v>
      </c>
      <c r="M39" s="15"/>
    </row>
    <row r="40" spans="1:13" ht="15.75">
      <c r="A40" s="12"/>
      <c r="B40" s="13" t="s">
        <v>18</v>
      </c>
      <c r="C40" s="89" t="s">
        <v>66</v>
      </c>
      <c r="D40" s="89"/>
      <c r="E40" s="80"/>
      <c r="F40" s="33"/>
      <c r="G40" s="34">
        <v>31158</v>
      </c>
      <c r="H40" s="35">
        <v>0</v>
      </c>
      <c r="I40" s="36">
        <v>31158</v>
      </c>
      <c r="J40" s="37">
        <v>0</v>
      </c>
      <c r="K40" s="35">
        <v>0</v>
      </c>
      <c r="L40" s="36">
        <v>0</v>
      </c>
      <c r="M40" s="15"/>
    </row>
    <row r="41" spans="1:13" ht="15.75">
      <c r="A41" s="12"/>
      <c r="B41" s="13" t="s">
        <v>20</v>
      </c>
      <c r="C41" s="89" t="s">
        <v>67</v>
      </c>
      <c r="D41" s="89"/>
      <c r="E41" s="80"/>
      <c r="F41" s="33"/>
      <c r="G41" s="34">
        <v>0</v>
      </c>
      <c r="H41" s="35">
        <v>0</v>
      </c>
      <c r="I41" s="36">
        <v>0</v>
      </c>
      <c r="J41" s="37">
        <v>0</v>
      </c>
      <c r="K41" s="35">
        <v>0</v>
      </c>
      <c r="L41" s="36">
        <v>0</v>
      </c>
      <c r="M41" s="15"/>
    </row>
    <row r="42" spans="1:13" ht="16.5" thickBot="1">
      <c r="A42" s="26" t="s">
        <v>68</v>
      </c>
      <c r="B42" s="93" t="s">
        <v>69</v>
      </c>
      <c r="C42" s="93"/>
      <c r="D42" s="93"/>
      <c r="E42" s="81"/>
      <c r="F42" s="27" t="s">
        <v>70</v>
      </c>
      <c r="G42" s="28">
        <v>741849</v>
      </c>
      <c r="H42" s="29">
        <v>226392</v>
      </c>
      <c r="I42" s="30">
        <v>968241</v>
      </c>
      <c r="J42" s="31">
        <v>1724939</v>
      </c>
      <c r="K42" s="29">
        <v>267035</v>
      </c>
      <c r="L42" s="30">
        <v>1991974</v>
      </c>
      <c r="M42" s="32"/>
    </row>
    <row r="43" spans="1:13" ht="16.5" thickBot="1">
      <c r="A43" s="26" t="s">
        <v>71</v>
      </c>
      <c r="B43" s="93" t="s">
        <v>72</v>
      </c>
      <c r="C43" s="93"/>
      <c r="D43" s="93"/>
      <c r="E43" s="81"/>
      <c r="F43" s="27" t="s">
        <v>73</v>
      </c>
      <c r="G43" s="28">
        <v>20959122</v>
      </c>
      <c r="H43" s="29">
        <v>0</v>
      </c>
      <c r="I43" s="30">
        <v>20959122</v>
      </c>
      <c r="J43" s="31">
        <v>14209122</v>
      </c>
      <c r="K43" s="29">
        <v>0</v>
      </c>
      <c r="L43" s="30">
        <v>14209122</v>
      </c>
      <c r="M43" s="32"/>
    </row>
    <row r="44" spans="1:13" ht="15.75">
      <c r="A44" s="12"/>
      <c r="B44" s="13" t="s">
        <v>14</v>
      </c>
      <c r="C44" s="89" t="s">
        <v>74</v>
      </c>
      <c r="D44" s="89"/>
      <c r="E44" s="80"/>
      <c r="F44" s="33"/>
      <c r="G44" s="34">
        <v>24420319</v>
      </c>
      <c r="H44" s="35">
        <v>0</v>
      </c>
      <c r="I44" s="36">
        <v>24420319</v>
      </c>
      <c r="J44" s="37">
        <v>17670319</v>
      </c>
      <c r="K44" s="35">
        <v>0</v>
      </c>
      <c r="L44" s="36">
        <v>17670319</v>
      </c>
      <c r="M44" s="15"/>
    </row>
    <row r="45" spans="1:13" ht="15.75">
      <c r="A45" s="12"/>
      <c r="B45" s="84"/>
      <c r="C45" s="89" t="s">
        <v>75</v>
      </c>
      <c r="D45" s="89"/>
      <c r="E45" s="90"/>
      <c r="F45" s="43"/>
      <c r="G45" s="48">
        <v>35000000</v>
      </c>
      <c r="H45" s="49">
        <v>0</v>
      </c>
      <c r="I45" s="36">
        <v>35000000</v>
      </c>
      <c r="J45" s="50">
        <v>25000000</v>
      </c>
      <c r="K45" s="49">
        <v>0</v>
      </c>
      <c r="L45" s="36">
        <v>25000000</v>
      </c>
      <c r="M45" s="15"/>
    </row>
    <row r="46" spans="1:13" ht="15.75">
      <c r="A46" s="12"/>
      <c r="B46" s="84"/>
      <c r="C46" s="89" t="s">
        <v>76</v>
      </c>
      <c r="D46" s="89"/>
      <c r="E46" s="90"/>
      <c r="F46" s="43"/>
      <c r="G46" s="48">
        <v>-10579681</v>
      </c>
      <c r="H46" s="49">
        <v>0</v>
      </c>
      <c r="I46" s="36">
        <v>-10579681</v>
      </c>
      <c r="J46" s="50">
        <v>-7329681</v>
      </c>
      <c r="K46" s="49">
        <v>0</v>
      </c>
      <c r="L46" s="36">
        <v>-7329681</v>
      </c>
      <c r="M46" s="15"/>
    </row>
    <row r="47" spans="1:13" ht="15.75">
      <c r="A47" s="12"/>
      <c r="B47" s="13" t="s">
        <v>16</v>
      </c>
      <c r="C47" s="87" t="s">
        <v>77</v>
      </c>
      <c r="D47" s="87"/>
      <c r="E47" s="92"/>
      <c r="F47" s="33"/>
      <c r="G47" s="34">
        <v>1085062</v>
      </c>
      <c r="H47" s="35">
        <v>0</v>
      </c>
      <c r="I47" s="36">
        <v>1085062</v>
      </c>
      <c r="J47" s="37">
        <v>1085062</v>
      </c>
      <c r="K47" s="35">
        <v>0</v>
      </c>
      <c r="L47" s="36">
        <v>1085062</v>
      </c>
      <c r="M47" s="15"/>
    </row>
    <row r="48" spans="1:13" ht="15.75">
      <c r="A48" s="12"/>
      <c r="B48" s="13"/>
      <c r="C48" s="85" t="s">
        <v>78</v>
      </c>
      <c r="D48" s="85"/>
      <c r="E48" s="86"/>
      <c r="F48" s="51"/>
      <c r="G48" s="52">
        <v>1085062</v>
      </c>
      <c r="H48" s="53">
        <v>0</v>
      </c>
      <c r="I48" s="36">
        <v>1085062</v>
      </c>
      <c r="J48" s="54">
        <v>1085062</v>
      </c>
      <c r="K48" s="53">
        <v>0</v>
      </c>
      <c r="L48" s="36">
        <v>1085062</v>
      </c>
      <c r="M48" s="15"/>
    </row>
    <row r="49" spans="1:13" ht="15.75">
      <c r="A49" s="12"/>
      <c r="B49" s="13"/>
      <c r="C49" s="87" t="s">
        <v>79</v>
      </c>
      <c r="D49" s="87"/>
      <c r="E49" s="92"/>
      <c r="F49" s="51"/>
      <c r="G49" s="52">
        <v>0</v>
      </c>
      <c r="H49" s="53">
        <v>0</v>
      </c>
      <c r="I49" s="36">
        <v>0</v>
      </c>
      <c r="J49" s="54">
        <v>0</v>
      </c>
      <c r="K49" s="53">
        <v>0</v>
      </c>
      <c r="L49" s="36">
        <v>0</v>
      </c>
      <c r="M49" s="15"/>
    </row>
    <row r="50" spans="1:13" ht="15.75">
      <c r="A50" s="12"/>
      <c r="B50" s="13"/>
      <c r="C50" s="87" t="s">
        <v>80</v>
      </c>
      <c r="D50" s="87"/>
      <c r="E50" s="92"/>
      <c r="F50" s="51"/>
      <c r="G50" s="52">
        <v>0</v>
      </c>
      <c r="H50" s="53">
        <v>0</v>
      </c>
      <c r="I50" s="36">
        <v>0</v>
      </c>
      <c r="J50" s="54">
        <v>0</v>
      </c>
      <c r="K50" s="53">
        <v>0</v>
      </c>
      <c r="L50" s="36">
        <v>0</v>
      </c>
      <c r="M50" s="15"/>
    </row>
    <row r="51" spans="1:13" ht="15.75">
      <c r="A51" s="12"/>
      <c r="B51" s="13" t="s">
        <v>18</v>
      </c>
      <c r="C51" s="85" t="s">
        <v>81</v>
      </c>
      <c r="D51" s="85"/>
      <c r="E51" s="86"/>
      <c r="F51" s="33"/>
      <c r="G51" s="34">
        <v>195989</v>
      </c>
      <c r="H51" s="35">
        <v>0</v>
      </c>
      <c r="I51" s="36">
        <v>195989</v>
      </c>
      <c r="J51" s="37">
        <v>195989</v>
      </c>
      <c r="K51" s="35">
        <v>0</v>
      </c>
      <c r="L51" s="36">
        <v>195989</v>
      </c>
      <c r="M51" s="15"/>
    </row>
    <row r="52" spans="1:13" ht="15.75">
      <c r="A52" s="12"/>
      <c r="B52" s="55" t="s">
        <v>20</v>
      </c>
      <c r="C52" s="89" t="s">
        <v>82</v>
      </c>
      <c r="D52" s="89"/>
      <c r="E52" s="90"/>
      <c r="F52" s="33"/>
      <c r="G52" s="34">
        <v>0</v>
      </c>
      <c r="H52" s="35">
        <v>0</v>
      </c>
      <c r="I52" s="36">
        <v>0</v>
      </c>
      <c r="J52" s="37">
        <v>0</v>
      </c>
      <c r="K52" s="35">
        <v>0</v>
      </c>
      <c r="L52" s="36">
        <v>0</v>
      </c>
      <c r="M52" s="15"/>
    </row>
    <row r="53" spans="1:13" ht="15.75">
      <c r="A53" s="12"/>
      <c r="B53" s="55" t="s">
        <v>22</v>
      </c>
      <c r="C53" s="89" t="s">
        <v>83</v>
      </c>
      <c r="D53" s="89"/>
      <c r="E53" s="80"/>
      <c r="F53" s="33" t="s">
        <v>84</v>
      </c>
      <c r="G53" s="34">
        <v>0</v>
      </c>
      <c r="H53" s="35">
        <v>0</v>
      </c>
      <c r="I53" s="36">
        <v>0</v>
      </c>
      <c r="J53" s="37">
        <v>0</v>
      </c>
      <c r="K53" s="35">
        <v>0</v>
      </c>
      <c r="L53" s="36">
        <v>0</v>
      </c>
      <c r="M53" s="15"/>
    </row>
    <row r="54" spans="1:13" ht="15.75">
      <c r="A54" s="12"/>
      <c r="B54" s="55" t="s">
        <v>24</v>
      </c>
      <c r="C54" s="80" t="s">
        <v>85</v>
      </c>
      <c r="D54" s="80"/>
      <c r="E54" s="80"/>
      <c r="F54" s="33"/>
      <c r="G54" s="34">
        <v>-4742248</v>
      </c>
      <c r="H54" s="35">
        <v>0</v>
      </c>
      <c r="I54" s="36">
        <v>-4742248</v>
      </c>
      <c r="J54" s="37">
        <v>-4742248</v>
      </c>
      <c r="K54" s="35">
        <v>0</v>
      </c>
      <c r="L54" s="36">
        <v>-4742248</v>
      </c>
      <c r="M54" s="15"/>
    </row>
    <row r="55" spans="1:13" ht="15.75">
      <c r="A55" s="12"/>
      <c r="B55" s="84"/>
      <c r="C55" s="89" t="s">
        <v>86</v>
      </c>
      <c r="D55" s="89"/>
      <c r="E55" s="80"/>
      <c r="F55" s="51"/>
      <c r="G55" s="52">
        <v>0</v>
      </c>
      <c r="H55" s="53">
        <v>0</v>
      </c>
      <c r="I55" s="36">
        <v>0</v>
      </c>
      <c r="J55" s="54">
        <v>-4742248</v>
      </c>
      <c r="K55" s="53">
        <v>0</v>
      </c>
      <c r="L55" s="36">
        <v>-4742248</v>
      </c>
      <c r="M55" s="15"/>
    </row>
    <row r="56" spans="1:13" ht="15.75">
      <c r="A56" s="12"/>
      <c r="B56" s="84"/>
      <c r="C56" s="89" t="s">
        <v>87</v>
      </c>
      <c r="D56" s="89"/>
      <c r="E56" s="90"/>
      <c r="F56" s="51"/>
      <c r="G56" s="52">
        <v>-4742248</v>
      </c>
      <c r="H56" s="53">
        <v>0</v>
      </c>
      <c r="I56" s="36">
        <v>-4742248</v>
      </c>
      <c r="J56" s="54">
        <v>0</v>
      </c>
      <c r="K56" s="53">
        <v>0</v>
      </c>
      <c r="L56" s="36">
        <v>0</v>
      </c>
      <c r="M56" s="15"/>
    </row>
    <row r="57" spans="1:13" ht="16.5" thickBot="1">
      <c r="A57" s="26" t="s">
        <v>88</v>
      </c>
      <c r="B57" s="83" t="s">
        <v>89</v>
      </c>
      <c r="C57" s="81"/>
      <c r="D57" s="81"/>
      <c r="E57" s="81"/>
      <c r="F57" s="27"/>
      <c r="G57" s="28">
        <v>5786881</v>
      </c>
      <c r="H57" s="29">
        <v>0</v>
      </c>
      <c r="I57" s="30">
        <v>5786881</v>
      </c>
      <c r="J57" s="31">
        <v>593589</v>
      </c>
      <c r="K57" s="29">
        <v>0</v>
      </c>
      <c r="L57" s="30">
        <v>593589</v>
      </c>
      <c r="M57" s="32"/>
    </row>
    <row r="58" spans="1:13" ht="15.75">
      <c r="A58" s="12"/>
      <c r="B58" s="13" t="s">
        <v>14</v>
      </c>
      <c r="C58" s="87" t="s">
        <v>90</v>
      </c>
      <c r="D58" s="87"/>
      <c r="E58" s="80"/>
      <c r="F58" s="33"/>
      <c r="G58" s="34">
        <v>5193292</v>
      </c>
      <c r="H58" s="35">
        <v>0</v>
      </c>
      <c r="I58" s="36">
        <v>5193292</v>
      </c>
      <c r="J58" s="37">
        <v>0</v>
      </c>
      <c r="K58" s="35">
        <v>0</v>
      </c>
      <c r="L58" s="36">
        <v>0</v>
      </c>
      <c r="M58" s="15"/>
    </row>
    <row r="59" spans="1:13" ht="15.75">
      <c r="A59" s="12"/>
      <c r="B59" s="13" t="s">
        <v>16</v>
      </c>
      <c r="C59" s="87" t="s">
        <v>91</v>
      </c>
      <c r="D59" s="87"/>
      <c r="E59" s="80"/>
      <c r="F59" s="33"/>
      <c r="G59" s="34">
        <v>593589</v>
      </c>
      <c r="H59" s="35">
        <v>0</v>
      </c>
      <c r="I59" s="36">
        <v>593589</v>
      </c>
      <c r="J59" s="37">
        <v>593589</v>
      </c>
      <c r="K59" s="35">
        <v>0</v>
      </c>
      <c r="L59" s="36">
        <v>593589</v>
      </c>
      <c r="M59" s="15"/>
    </row>
    <row r="60" spans="1:13" ht="15.75">
      <c r="A60" s="12"/>
      <c r="B60" s="84"/>
      <c r="C60" s="80"/>
      <c r="D60" s="80"/>
      <c r="E60" s="80"/>
      <c r="F60" s="56"/>
      <c r="G60" s="57"/>
      <c r="H60" s="80"/>
      <c r="I60" s="58"/>
      <c r="J60" s="59"/>
      <c r="K60" s="80"/>
      <c r="L60" s="58"/>
      <c r="M60" s="15"/>
    </row>
    <row r="61" spans="1:13" ht="16.5" thickBot="1">
      <c r="A61" s="26"/>
      <c r="B61" s="91" t="s">
        <v>92</v>
      </c>
      <c r="C61" s="91"/>
      <c r="D61" s="91"/>
      <c r="E61" s="81"/>
      <c r="F61" s="60" t="s">
        <v>93</v>
      </c>
      <c r="G61" s="61">
        <v>182246894</v>
      </c>
      <c r="H61" s="62">
        <v>45497490</v>
      </c>
      <c r="I61" s="63">
        <v>227744384</v>
      </c>
      <c r="J61" s="64">
        <v>157435090</v>
      </c>
      <c r="K61" s="62">
        <v>40818897</v>
      </c>
      <c r="L61" s="63">
        <v>198253987</v>
      </c>
      <c r="M61" s="32"/>
    </row>
    <row r="62" spans="1:13" ht="16.5" thickTop="1">
      <c r="A62" s="18"/>
      <c r="B62" s="19"/>
      <c r="C62" s="20"/>
      <c r="D62" s="20"/>
      <c r="E62" s="21"/>
      <c r="F62" s="65"/>
      <c r="G62" s="57"/>
      <c r="H62" s="80"/>
      <c r="I62" s="58"/>
      <c r="J62" s="59"/>
      <c r="K62" s="80"/>
      <c r="L62" s="58"/>
      <c r="M62" s="15"/>
    </row>
    <row r="63" spans="1:13" ht="15.75">
      <c r="A63" s="12"/>
      <c r="B63" s="85" t="s">
        <v>94</v>
      </c>
      <c r="C63" s="85"/>
      <c r="D63" s="85"/>
      <c r="E63" s="86"/>
      <c r="F63" s="65" t="s">
        <v>95</v>
      </c>
      <c r="G63" s="57"/>
      <c r="H63" s="80"/>
      <c r="I63" s="58"/>
      <c r="J63" s="59"/>
      <c r="K63" s="80"/>
      <c r="L63" s="58"/>
      <c r="M63" s="15"/>
    </row>
    <row r="64" spans="1:13" ht="15.75">
      <c r="A64" s="12"/>
      <c r="B64" s="84"/>
      <c r="C64" s="80"/>
      <c r="D64" s="80"/>
      <c r="E64" s="82"/>
      <c r="F64" s="65"/>
      <c r="G64" s="57"/>
      <c r="H64" s="80"/>
      <c r="I64" s="58"/>
      <c r="J64" s="59"/>
      <c r="K64" s="80"/>
      <c r="L64" s="58"/>
      <c r="M64" s="15"/>
    </row>
    <row r="65" spans="1:13" ht="16.5" thickBot="1">
      <c r="A65" s="12" t="s">
        <v>11</v>
      </c>
      <c r="B65" s="85" t="s">
        <v>96</v>
      </c>
      <c r="C65" s="85"/>
      <c r="D65" s="85"/>
      <c r="E65" s="86"/>
      <c r="F65" s="66" t="s">
        <v>97</v>
      </c>
      <c r="G65" s="67">
        <v>4804944</v>
      </c>
      <c r="H65" s="68">
        <v>9124610</v>
      </c>
      <c r="I65" s="69">
        <v>13929554</v>
      </c>
      <c r="J65" s="70">
        <v>5604523</v>
      </c>
      <c r="K65" s="68">
        <v>11344864</v>
      </c>
      <c r="L65" s="69">
        <v>16949387</v>
      </c>
      <c r="M65" s="15"/>
    </row>
    <row r="66" spans="1:13" ht="16.5" thickBot="1">
      <c r="A66" s="12" t="s">
        <v>98</v>
      </c>
      <c r="B66" s="87" t="s">
        <v>99</v>
      </c>
      <c r="C66" s="87"/>
      <c r="D66" s="80"/>
      <c r="E66" s="82"/>
      <c r="F66" s="66" t="s">
        <v>100</v>
      </c>
      <c r="G66" s="67">
        <v>19451670</v>
      </c>
      <c r="H66" s="68">
        <v>0</v>
      </c>
      <c r="I66" s="69">
        <v>19451670</v>
      </c>
      <c r="J66" s="70">
        <v>18815920</v>
      </c>
      <c r="K66" s="68">
        <v>0</v>
      </c>
      <c r="L66" s="69">
        <v>18815920</v>
      </c>
      <c r="M66" s="15"/>
    </row>
    <row r="67" spans="1:13" ht="16.5" thickBot="1">
      <c r="A67" s="12" t="s">
        <v>29</v>
      </c>
      <c r="B67" s="85" t="s">
        <v>101</v>
      </c>
      <c r="C67" s="85"/>
      <c r="D67" s="85"/>
      <c r="E67" s="86"/>
      <c r="F67" s="66" t="s">
        <v>102</v>
      </c>
      <c r="G67" s="67">
        <v>0</v>
      </c>
      <c r="H67" s="68">
        <v>0</v>
      </c>
      <c r="I67" s="69">
        <v>0</v>
      </c>
      <c r="J67" s="70">
        <v>0</v>
      </c>
      <c r="K67" s="68">
        <v>0</v>
      </c>
      <c r="L67" s="69">
        <v>0</v>
      </c>
      <c r="M67" s="15"/>
    </row>
    <row r="68" spans="1:13" ht="16.5" thickBot="1">
      <c r="A68" s="12" t="s">
        <v>103</v>
      </c>
      <c r="B68" s="85" t="s">
        <v>104</v>
      </c>
      <c r="C68" s="85"/>
      <c r="D68" s="85"/>
      <c r="E68" s="86"/>
      <c r="F68" s="66"/>
      <c r="G68" s="67">
        <v>33138979</v>
      </c>
      <c r="H68" s="70">
        <v>96958068</v>
      </c>
      <c r="I68" s="71">
        <v>130097047</v>
      </c>
      <c r="J68" s="70">
        <v>28671017</v>
      </c>
      <c r="K68" s="70">
        <v>94485102</v>
      </c>
      <c r="L68" s="71">
        <v>123156119</v>
      </c>
      <c r="M68" s="15"/>
    </row>
    <row r="69" spans="1:13" ht="16.5" thickBot="1">
      <c r="A69" s="72"/>
      <c r="B69" s="88" t="s">
        <v>10</v>
      </c>
      <c r="C69" s="88"/>
      <c r="D69" s="62"/>
      <c r="E69" s="73"/>
      <c r="F69" s="74"/>
      <c r="G69" s="61">
        <v>57395593</v>
      </c>
      <c r="H69" s="62">
        <v>106082678</v>
      </c>
      <c r="I69" s="63">
        <v>163478271</v>
      </c>
      <c r="J69" s="64">
        <v>53091460</v>
      </c>
      <c r="K69" s="62">
        <v>105829966</v>
      </c>
      <c r="L69" s="63">
        <v>158921426</v>
      </c>
      <c r="M69" s="32"/>
    </row>
    <row r="70" spans="1:13" ht="16.5" thickTop="1">
      <c r="A70" s="12"/>
      <c r="B70" s="84"/>
      <c r="C70" s="80"/>
      <c r="D70" s="80"/>
      <c r="E70" s="80"/>
      <c r="F70" s="13"/>
      <c r="G70" s="80"/>
      <c r="H70" s="80"/>
      <c r="I70" s="80"/>
      <c r="J70" s="80"/>
      <c r="K70" s="80"/>
      <c r="L70" s="80"/>
      <c r="M70" s="15"/>
    </row>
    <row r="71" spans="1:13" ht="15.75">
      <c r="A71" s="12"/>
      <c r="B71" s="84"/>
      <c r="C71" s="80"/>
      <c r="D71" s="80"/>
      <c r="E71" s="80"/>
      <c r="F71" s="13"/>
      <c r="G71" s="80"/>
      <c r="H71" s="80"/>
      <c r="I71" s="80"/>
      <c r="J71" s="80"/>
      <c r="K71" s="80"/>
      <c r="L71" s="80"/>
      <c r="M71" s="15"/>
    </row>
    <row r="72" spans="1:13" ht="16.5" thickBot="1">
      <c r="A72" s="75"/>
      <c r="B72" s="76"/>
      <c r="C72" s="77"/>
      <c r="D72" s="77"/>
      <c r="E72" s="77"/>
      <c r="F72" s="78"/>
      <c r="G72" s="77"/>
      <c r="H72" s="77"/>
      <c r="I72" s="77"/>
      <c r="J72" s="77"/>
      <c r="K72" s="77"/>
      <c r="L72" s="77"/>
      <c r="M72" s="79"/>
    </row>
    <row r="73" spans="1:13" ht="15.75" thickTop="1"/>
  </sheetData>
  <mergeCells count="59">
    <mergeCell ref="B8:C8"/>
    <mergeCell ref="E2:G2"/>
    <mergeCell ref="E3:G3"/>
    <mergeCell ref="E4:G4"/>
    <mergeCell ref="J5:L5"/>
    <mergeCell ref="B6:C6"/>
    <mergeCell ref="C20:E20"/>
    <mergeCell ref="C9:D9"/>
    <mergeCell ref="C10:E10"/>
    <mergeCell ref="C11:E11"/>
    <mergeCell ref="C12:E12"/>
    <mergeCell ref="C13:D13"/>
    <mergeCell ref="C14:E14"/>
    <mergeCell ref="B15:E15"/>
    <mergeCell ref="B16:D16"/>
    <mergeCell ref="C17:E17"/>
    <mergeCell ref="C18:E18"/>
    <mergeCell ref="C19:E19"/>
    <mergeCell ref="B35:E35"/>
    <mergeCell ref="C21:E21"/>
    <mergeCell ref="B22:C22"/>
    <mergeCell ref="B23:E23"/>
    <mergeCell ref="C25:E25"/>
    <mergeCell ref="B27:E27"/>
    <mergeCell ref="C28:D28"/>
    <mergeCell ref="C29:D29"/>
    <mergeCell ref="B31:E31"/>
    <mergeCell ref="C32:E32"/>
    <mergeCell ref="C33:E33"/>
    <mergeCell ref="B34:E34"/>
    <mergeCell ref="C47:E47"/>
    <mergeCell ref="B36:D36"/>
    <mergeCell ref="B37:C37"/>
    <mergeCell ref="C38:E38"/>
    <mergeCell ref="C39:E39"/>
    <mergeCell ref="C40:D40"/>
    <mergeCell ref="C41:D41"/>
    <mergeCell ref="B42:D42"/>
    <mergeCell ref="B43:D43"/>
    <mergeCell ref="C44:D44"/>
    <mergeCell ref="C45:E45"/>
    <mergeCell ref="C46:E46"/>
    <mergeCell ref="B63:E63"/>
    <mergeCell ref="C48:E48"/>
    <mergeCell ref="C49:E49"/>
    <mergeCell ref="C50:E50"/>
    <mergeCell ref="C51:E51"/>
    <mergeCell ref="C52:E52"/>
    <mergeCell ref="C53:D53"/>
    <mergeCell ref="C55:D55"/>
    <mergeCell ref="C56:E56"/>
    <mergeCell ref="C58:D58"/>
    <mergeCell ref="C59:D59"/>
    <mergeCell ref="B61:D61"/>
    <mergeCell ref="B65:E65"/>
    <mergeCell ref="B66:C66"/>
    <mergeCell ref="B67:E67"/>
    <mergeCell ref="B68:E68"/>
    <mergeCell ref="B69:C69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2011-12-09T08:57:32Z</dcterms:modified>
</cp:coreProperties>
</file>